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nne.Marie.Jacob\Documents\MFF\01_Grants Journey\01_konzept. Überlegungen &amp; Definitionen\03_Auswahlprozess\02_Förderantrag\Vorlagen\"/>
    </mc:Choice>
  </mc:AlternateContent>
  <xr:revisionPtr revIDLastSave="0" documentId="13_ncr:1_{7BD23602-AAEC-4061-BEAA-B1A57BF00E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ample small media " sheetId="4" r:id="rId1"/>
    <sheet name="Example large medi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4" l="1"/>
  <c r="E48" i="4"/>
  <c r="D48" i="4"/>
  <c r="G32" i="4"/>
  <c r="F32" i="4"/>
  <c r="E32" i="4"/>
  <c r="D32" i="4"/>
  <c r="D48" i="2"/>
  <c r="E44" i="2"/>
  <c r="E48" i="2" s="1"/>
  <c r="D44" i="2"/>
  <c r="G32" i="2"/>
  <c r="F32" i="2"/>
  <c r="E32" i="2"/>
  <c r="D32" i="2"/>
  <c r="E44" i="4" l="1"/>
  <c r="D44" i="4"/>
  <c r="F43" i="4"/>
  <c r="F42" i="4"/>
  <c r="F41" i="4"/>
  <c r="F40" i="4"/>
  <c r="F39" i="4"/>
  <c r="F46" i="4"/>
  <c r="C16" i="4"/>
  <c r="C15" i="4"/>
  <c r="C6" i="4"/>
  <c r="C16" i="2"/>
  <c r="C15" i="2"/>
  <c r="C6" i="2"/>
  <c r="F41" i="2"/>
  <c r="F40" i="2"/>
  <c r="F39" i="2"/>
  <c r="F44" i="2" s="1"/>
  <c r="F48" i="2" s="1"/>
  <c r="F46" i="2"/>
  <c r="F44" i="4" l="1"/>
</calcChain>
</file>

<file path=xl/sharedStrings.xml><?xml version="1.0" encoding="utf-8"?>
<sst xmlns="http://schemas.openxmlformats.org/spreadsheetml/2006/main" count="121" uniqueCount="51">
  <si>
    <t>*</t>
  </si>
  <si>
    <t>**</t>
  </si>
  <si>
    <t>***</t>
  </si>
  <si>
    <t>Personnel costs</t>
  </si>
  <si>
    <t>Description</t>
  </si>
  <si>
    <t>Personnel costs function within project (gross employer cost)</t>
  </si>
  <si>
    <t>n.n.</t>
  </si>
  <si>
    <t>Subtotal personnel costs</t>
  </si>
  <si>
    <t>Other costs</t>
  </si>
  <si>
    <t xml:space="preserve">Subtotal other costs </t>
  </si>
  <si>
    <t>Place</t>
  </si>
  <si>
    <t>Freelancer (Honorare)</t>
  </si>
  <si>
    <t>Consulting</t>
  </si>
  <si>
    <t>Professional qualifications</t>
  </si>
  <si>
    <t>Education and training</t>
  </si>
  <si>
    <t>Participation in events (e.g. participation fees)</t>
  </si>
  <si>
    <t>Studies or surveys</t>
  </si>
  <si>
    <t>IT systems and website</t>
  </si>
  <si>
    <t>Event</t>
  </si>
  <si>
    <t>Translation</t>
  </si>
  <si>
    <t xml:space="preserve">Requested funding Media Forward Fund </t>
  </si>
  <si>
    <t>Subscriptions</t>
  </si>
  <si>
    <t>Event fees</t>
  </si>
  <si>
    <t>Memberships</t>
  </si>
  <si>
    <t>Total</t>
  </si>
  <si>
    <t>Services</t>
  </si>
  <si>
    <t>First year of funding</t>
  </si>
  <si>
    <t>Second year of funding</t>
  </si>
  <si>
    <t>**The funding requested from the Media Forward Fund can amount to a maximum of €200,000. In exceptional cases, higher grants are also possible.</t>
  </si>
  <si>
    <t>thereof MFF funding</t>
  </si>
  <si>
    <t>E</t>
  </si>
  <si>
    <t>Expenses (in EUR or CHF)</t>
  </si>
  <si>
    <t>Travel / flight expenses</t>
  </si>
  <si>
    <t>Accommocation expenses</t>
  </si>
  <si>
    <t xml:space="preserve">All (eligible) expenses are understood to include any VAT and must be documented in the proof of use e.g. by invoices, receipts, travel expense reports, etc. </t>
  </si>
  <si>
    <t>Total project expenses</t>
  </si>
  <si>
    <t>No volunteering, no free issue equipment (free use of rooms or software), no in kind donations.</t>
  </si>
  <si>
    <t>Project revenue
[optional] Price per unit:
[optional] Units sold:</t>
  </si>
  <si>
    <t>The expense and financial plan should not include any expenses or revenue that is not associated with cash flow:</t>
  </si>
  <si>
    <t>Project income and revenue sources</t>
  </si>
  <si>
    <t>Propietary ressources  (cash flow)</t>
  </si>
  <si>
    <t>Proprietary ressources  (cash flow)</t>
  </si>
  <si>
    <t>Planned project and other revenue sources</t>
  </si>
  <si>
    <t>Subtotal own financial resources</t>
  </si>
  <si>
    <t>Total financial resources</t>
  </si>
  <si>
    <t>*The subtotal of own financial resources may be less than 50% of the total project costs, as the Media Forward does not require 50:50 co-financing for small media organizations.</t>
  </si>
  <si>
    <r>
      <t xml:space="preserve">***The total amount of financial resources may exceed the total amount of the project expenses but may </t>
    </r>
    <r>
      <rPr>
        <u/>
        <sz val="7"/>
        <color rgb="FFFF0000"/>
        <rFont val="Barlow"/>
      </rPr>
      <t>not</t>
    </r>
    <r>
      <rPr>
        <sz val="7"/>
        <color rgb="FFFF0000"/>
        <rFont val="Barlow"/>
      </rPr>
      <t xml:space="preserve"> be less.</t>
    </r>
  </si>
  <si>
    <t xml:space="preserve">Travel and accommodation expenses (max. 10% of the requested funding amount)				</t>
  </si>
  <si>
    <t>*The subtotal of own financial resources must amount to at least 50% of the total project costs, as the Media Forward co-finances projects of large media organizations on a 50:50 basis.</t>
  </si>
  <si>
    <r>
      <t xml:space="preserve">***The total amount of financial resources may exceed the total amount of the project costs, but may </t>
    </r>
    <r>
      <rPr>
        <u/>
        <sz val="7"/>
        <color rgb="FFFF0000"/>
        <rFont val="Barlow"/>
      </rPr>
      <t>not</t>
    </r>
    <r>
      <rPr>
        <sz val="7"/>
        <color rgb="FFFF0000"/>
        <rFont val="Barlow"/>
      </rPr>
      <t xml:space="preserve"> be less.</t>
    </r>
  </si>
  <si>
    <t>Financial resources (in EUR or 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</si>
</sst>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name val="Barlow"/>
    </font>
    <font>
      <sz val="7"/>
      <color theme="1"/>
      <name val="Barlow"/>
    </font>
    <font>
      <i/>
      <sz val="8"/>
      <color rgb="FF202124"/>
      <name val="Barlow"/>
    </font>
    <font>
      <b/>
      <i/>
      <sz val="8"/>
      <name val="Barlow"/>
    </font>
    <font>
      <i/>
      <sz val="8"/>
      <color theme="1"/>
      <name val="Barlow"/>
    </font>
    <font>
      <sz val="8"/>
      <color theme="1"/>
      <name val="Barlow"/>
    </font>
    <font>
      <sz val="7"/>
      <name val="Barlow"/>
    </font>
    <font>
      <i/>
      <sz val="7"/>
      <name val="Barlow"/>
    </font>
    <font>
      <b/>
      <sz val="7"/>
      <color theme="1"/>
      <name val="Barlow"/>
    </font>
    <font>
      <sz val="7"/>
      <color rgb="FFFF0000"/>
      <name val="Barlow"/>
    </font>
    <font>
      <b/>
      <sz val="7"/>
      <name val="Barlow bolt"/>
    </font>
    <font>
      <sz val="7"/>
      <color theme="1"/>
      <name val="Barlow bolt"/>
    </font>
    <font>
      <sz val="7"/>
      <name val="Barlow bolt"/>
    </font>
    <font>
      <sz val="7"/>
      <color rgb="FFFF0000"/>
      <name val="Barlow bolt"/>
    </font>
    <font>
      <u/>
      <sz val="7"/>
      <color rgb="FFFF0000"/>
      <name val="Barlow"/>
    </font>
    <font>
      <b/>
      <sz val="9"/>
      <name val="Barlow"/>
    </font>
    <font>
      <b/>
      <sz val="7"/>
      <color theme="0"/>
      <name val="Barlow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8DADA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quotePrefix="1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quotePrefix="1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left" vertical="top"/>
    </xf>
    <xf numFmtId="2" fontId="10" fillId="4" borderId="4" xfId="0" applyNumberFormat="1" applyFont="1" applyFill="1" applyBorder="1" applyAlignment="1">
      <alignment vertical="top" wrapText="1"/>
    </xf>
    <xf numFmtId="2" fontId="9" fillId="4" borderId="4" xfId="0" applyNumberFormat="1" applyFont="1" applyFill="1" applyBorder="1" applyAlignment="1">
      <alignment vertical="top"/>
    </xf>
    <xf numFmtId="2" fontId="9" fillId="0" borderId="3" xfId="0" applyNumberFormat="1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4" borderId="3" xfId="0" applyFont="1" applyFill="1" applyBorder="1" applyAlignment="1" applyProtection="1">
      <alignment horizontal="left" vertical="top"/>
      <protection locked="0"/>
    </xf>
    <xf numFmtId="0" fontId="9" fillId="3" borderId="3" xfId="0" applyFont="1" applyFill="1" applyBorder="1" applyAlignment="1">
      <alignment horizontal="left" vertical="center"/>
    </xf>
    <xf numFmtId="0" fontId="4" fillId="2" borderId="0" xfId="0" applyFont="1" applyFill="1"/>
    <xf numFmtId="164" fontId="4" fillId="2" borderId="0" xfId="0" applyNumberFormat="1" applyFont="1" applyFill="1"/>
    <xf numFmtId="164" fontId="4" fillId="2" borderId="2" xfId="2" applyNumberFormat="1" applyFont="1" applyFill="1" applyBorder="1"/>
    <xf numFmtId="0" fontId="3" fillId="0" borderId="2" xfId="0" applyFont="1" applyBorder="1" applyAlignment="1">
      <alignment horizontal="left" vertical="top"/>
    </xf>
    <xf numFmtId="2" fontId="10" fillId="4" borderId="5" xfId="0" applyNumberFormat="1" applyFont="1" applyFill="1" applyBorder="1" applyAlignment="1">
      <alignment vertical="top" wrapText="1"/>
    </xf>
    <xf numFmtId="2" fontId="9" fillId="4" borderId="5" xfId="0" applyNumberFormat="1" applyFont="1" applyFill="1" applyBorder="1" applyAlignment="1">
      <alignment vertical="top"/>
    </xf>
    <xf numFmtId="2" fontId="9" fillId="0" borderId="5" xfId="0" applyNumberFormat="1" applyFont="1" applyBorder="1" applyAlignment="1">
      <alignment vertical="top"/>
    </xf>
    <xf numFmtId="2" fontId="10" fillId="4" borderId="1" xfId="0" applyNumberFormat="1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164" fontId="4" fillId="0" borderId="0" xfId="2" applyNumberFormat="1" applyFont="1"/>
    <xf numFmtId="164" fontId="4" fillId="2" borderId="0" xfId="0" quotePrefix="1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2" applyNumberFormat="1" applyFont="1" applyAlignment="1">
      <alignment vertical="center"/>
    </xf>
    <xf numFmtId="43" fontId="9" fillId="4" borderId="3" xfId="1" applyFont="1" applyFill="1" applyBorder="1" applyAlignment="1">
      <alignment horizontal="left" vertical="top"/>
    </xf>
    <xf numFmtId="43" fontId="9" fillId="0" borderId="3" xfId="1" applyFont="1" applyBorder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13" fillId="0" borderId="0" xfId="0" quotePrefix="1" applyFont="1" applyAlignment="1">
      <alignment horizontal="left" vertical="center"/>
    </xf>
    <xf numFmtId="0" fontId="14" fillId="0" borderId="0" xfId="0" applyFont="1"/>
    <xf numFmtId="0" fontId="15" fillId="0" borderId="2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3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top"/>
    </xf>
    <xf numFmtId="0" fontId="18" fillId="0" borderId="0" xfId="0" quotePrefix="1" applyFont="1" applyAlignment="1">
      <alignment horizontal="left" vertical="center"/>
    </xf>
    <xf numFmtId="0" fontId="19" fillId="5" borderId="1" xfId="0" quotePrefix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right" vertical="center"/>
    </xf>
    <xf numFmtId="0" fontId="19" fillId="5" borderId="1" xfId="0" quotePrefix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/>
    </xf>
    <xf numFmtId="43" fontId="11" fillId="3" borderId="3" xfId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/>
    </xf>
    <xf numFmtId="43" fontId="3" fillId="3" borderId="3" xfId="1" applyFont="1" applyFill="1" applyBorder="1" applyAlignment="1">
      <alignment horizontal="left" vertical="center"/>
    </xf>
    <xf numFmtId="43" fontId="19" fillId="6" borderId="1" xfId="1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/>
    </xf>
    <xf numFmtId="2" fontId="10" fillId="6" borderId="0" xfId="0" applyNumberFormat="1" applyFont="1" applyFill="1" applyAlignment="1">
      <alignment vertical="top" wrapText="1"/>
    </xf>
    <xf numFmtId="2" fontId="9" fillId="6" borderId="0" xfId="0" applyNumberFormat="1" applyFont="1" applyFill="1" applyAlignment="1">
      <alignment vertical="top"/>
    </xf>
    <xf numFmtId="2" fontId="9" fillId="4" borderId="3" xfId="0" applyNumberFormat="1" applyFont="1" applyFill="1" applyBorder="1" applyAlignment="1">
      <alignment vertical="top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28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e.Marie.Jacob\Documents\MFF\01_Grants%20Journey\01_konzept.%20&#220;berlegungen%20&amp;%20Definitionen\03_Auswahlprozess\02_F&#246;rderantrag\Vorlagen\2024-06-13_Beispiel%20Kosten-%20und%20Finanzierungsplan_engl.xlsx" TargetMode="External"/><Relationship Id="rId1" Type="http://schemas.openxmlformats.org/officeDocument/2006/relationships/externalLinkPath" Target="2024-06-13_Beispiel%20Kosten-%20und%20Finanzierungsplan_eng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ispiel KoFiP"/>
      <sheetName val="Tabelle1"/>
    </sheetNames>
    <sheetDataSet>
      <sheetData sheetId="0">
        <row r="6">
          <cell r="C6" t="str">
            <v>First name, last name, permanent position, 40 h/week, salary level XY, 5 h/week earmarked for project</v>
          </cell>
        </row>
        <row r="15">
          <cell r="C15" t="str">
            <v>Number of persons x price</v>
          </cell>
        </row>
        <row r="16">
          <cell r="C16" t="str">
            <v>Number of persons x overnight stays x accommodation costs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4AB9-18C6-4B3C-8E02-24ACE29F97FA}">
  <dimension ref="B2:I52"/>
  <sheetViews>
    <sheetView tabSelected="1" topLeftCell="A21" zoomScale="130" zoomScaleNormal="130" workbookViewId="0">
      <selection activeCell="B35" sqref="B35"/>
    </sheetView>
  </sheetViews>
  <sheetFormatPr baseColWidth="10" defaultColWidth="11.453125" defaultRowHeight="11"/>
  <cols>
    <col min="1" max="1" width="3.08984375" style="2" customWidth="1"/>
    <col min="2" max="2" width="35.08984375" style="2" customWidth="1"/>
    <col min="3" max="3" width="25.81640625" style="2" customWidth="1"/>
    <col min="4" max="5" width="14" style="2" bestFit="1" customWidth="1"/>
    <col min="6" max="6" width="13.26953125" style="2" customWidth="1"/>
    <col min="7" max="16384" width="11.453125" style="2"/>
  </cols>
  <sheetData>
    <row r="2" spans="2:9" s="35" customFormat="1" ht="13.5">
      <c r="B2" s="40" t="s">
        <v>31</v>
      </c>
      <c r="C2" s="34"/>
      <c r="D2" s="34"/>
      <c r="E2" s="34"/>
      <c r="F2" s="34"/>
      <c r="G2" s="34"/>
    </row>
    <row r="3" spans="2:9" s="6" customFormat="1" ht="12.5">
      <c r="B3" s="3" t="s">
        <v>34</v>
      </c>
      <c r="C3" s="4"/>
      <c r="D3" s="4"/>
      <c r="E3" s="4"/>
      <c r="F3" s="4"/>
      <c r="G3" s="4"/>
      <c r="H3" s="5"/>
      <c r="I3" s="5"/>
    </row>
    <row r="4" spans="2:9">
      <c r="B4" s="1"/>
      <c r="C4" s="1"/>
      <c r="D4" s="1"/>
      <c r="E4" s="1"/>
      <c r="F4" s="1"/>
      <c r="G4" s="1"/>
    </row>
    <row r="5" spans="2:9" s="34" customFormat="1" ht="19" customHeight="1">
      <c r="B5" s="41" t="s">
        <v>3</v>
      </c>
      <c r="C5" s="41" t="s">
        <v>4</v>
      </c>
      <c r="D5" s="42" t="s">
        <v>27</v>
      </c>
      <c r="E5" s="42" t="s">
        <v>27</v>
      </c>
      <c r="F5" s="43" t="s">
        <v>24</v>
      </c>
      <c r="G5" s="43" t="s">
        <v>29</v>
      </c>
    </row>
    <row r="6" spans="2:9" s="11" customFormat="1" ht="33">
      <c r="B6" s="12" t="s">
        <v>5</v>
      </c>
      <c r="C6" s="8" t="str">
        <f>'[1]Beispiel KoFiP'!$C$6</f>
        <v>First name, last name, permanent position, 40 h/week, salary level XY, 5 h/week earmarked for project</v>
      </c>
      <c r="D6" s="9">
        <v>0</v>
      </c>
      <c r="E6" s="9">
        <v>0</v>
      </c>
      <c r="F6" s="10">
        <v>0</v>
      </c>
      <c r="G6" s="53">
        <v>0</v>
      </c>
    </row>
    <row r="7" spans="2:9" s="11" customFormat="1">
      <c r="B7" s="12" t="s">
        <v>5</v>
      </c>
      <c r="C7" s="13"/>
      <c r="D7" s="9">
        <v>0</v>
      </c>
      <c r="E7" s="9">
        <v>0</v>
      </c>
      <c r="F7" s="10">
        <v>0</v>
      </c>
      <c r="G7" s="53">
        <v>0</v>
      </c>
    </row>
    <row r="8" spans="2:9" s="11" customFormat="1">
      <c r="B8" s="12" t="s">
        <v>5</v>
      </c>
      <c r="C8" s="13"/>
      <c r="D8" s="9">
        <v>0</v>
      </c>
      <c r="E8" s="9">
        <v>0</v>
      </c>
      <c r="F8" s="10">
        <v>0</v>
      </c>
      <c r="G8" s="53">
        <v>0</v>
      </c>
    </row>
    <row r="9" spans="2:9" s="11" customFormat="1">
      <c r="B9" s="12" t="s">
        <v>6</v>
      </c>
      <c r="C9" s="13"/>
      <c r="D9" s="9">
        <v>0</v>
      </c>
      <c r="E9" s="9">
        <v>0</v>
      </c>
      <c r="F9" s="10">
        <v>0</v>
      </c>
      <c r="G9" s="53">
        <v>0</v>
      </c>
    </row>
    <row r="10" spans="2:9" s="11" customFormat="1">
      <c r="B10" s="44" t="s">
        <v>7</v>
      </c>
      <c r="C10" s="14"/>
      <c r="D10" s="45">
        <v>75000</v>
      </c>
      <c r="E10" s="45">
        <v>90000</v>
      </c>
      <c r="F10" s="45">
        <v>165000</v>
      </c>
      <c r="G10" s="45">
        <v>120000</v>
      </c>
    </row>
    <row r="11" spans="2:9" ht="8.25" customHeight="1">
      <c r="B11" s="15"/>
      <c r="C11" s="15"/>
      <c r="D11" s="16"/>
      <c r="E11" s="16"/>
      <c r="F11" s="17"/>
      <c r="G11" s="17"/>
    </row>
    <row r="12" spans="2:9" s="34" customFormat="1" ht="19" customHeight="1">
      <c r="B12" s="41" t="s">
        <v>8</v>
      </c>
      <c r="C12" s="41" t="s">
        <v>4</v>
      </c>
      <c r="D12" s="42" t="s">
        <v>27</v>
      </c>
      <c r="E12" s="42" t="s">
        <v>27</v>
      </c>
      <c r="F12" s="43" t="s">
        <v>24</v>
      </c>
      <c r="G12" s="43" t="s">
        <v>29</v>
      </c>
    </row>
    <row r="13" spans="2:9" s="37" customFormat="1" ht="11" customHeight="1">
      <c r="B13" s="18" t="s">
        <v>47</v>
      </c>
      <c r="C13" s="36"/>
      <c r="D13" s="36"/>
      <c r="E13" s="36"/>
      <c r="F13" s="36"/>
      <c r="G13" s="36"/>
    </row>
    <row r="14" spans="2:9" s="11" customFormat="1" ht="11" customHeight="1">
      <c r="B14" s="7"/>
      <c r="C14" s="18" t="s">
        <v>10</v>
      </c>
      <c r="F14" s="7"/>
      <c r="G14" s="7"/>
    </row>
    <row r="15" spans="2:9" s="11" customFormat="1">
      <c r="B15" s="7" t="s">
        <v>32</v>
      </c>
      <c r="C15" s="8" t="str">
        <f>'[1]Beispiel KoFiP'!$C$15</f>
        <v>Number of persons x price</v>
      </c>
      <c r="D15" s="9">
        <v>0</v>
      </c>
      <c r="E15" s="9">
        <v>0</v>
      </c>
      <c r="F15" s="10">
        <v>0</v>
      </c>
      <c r="G15" s="53">
        <v>0</v>
      </c>
    </row>
    <row r="16" spans="2:9" s="11" customFormat="1" ht="22">
      <c r="B16" s="7" t="s">
        <v>33</v>
      </c>
      <c r="C16" s="19" t="str">
        <f>'[1]Beispiel KoFiP'!$C$16</f>
        <v>Number of persons x overnight stays x accommodation costs</v>
      </c>
      <c r="D16" s="20">
        <v>0</v>
      </c>
      <c r="E16" s="20">
        <v>0</v>
      </c>
      <c r="F16" s="21">
        <v>0</v>
      </c>
      <c r="G16" s="20">
        <v>0</v>
      </c>
    </row>
    <row r="17" spans="2:7" s="11" customFormat="1">
      <c r="B17" s="7" t="s">
        <v>6</v>
      </c>
      <c r="C17" s="22"/>
      <c r="D17" s="20">
        <v>0</v>
      </c>
      <c r="E17" s="20">
        <v>0</v>
      </c>
      <c r="F17" s="21">
        <v>0</v>
      </c>
      <c r="G17" s="20">
        <v>0</v>
      </c>
    </row>
    <row r="18" spans="2:7" s="11" customFormat="1" ht="2.5" customHeight="1">
      <c r="B18" s="50"/>
      <c r="C18" s="51"/>
      <c r="D18" s="52"/>
      <c r="E18" s="52"/>
      <c r="F18" s="52"/>
      <c r="G18" s="52"/>
    </row>
    <row r="19" spans="2:7" s="37" customFormat="1">
      <c r="B19" s="18" t="s">
        <v>25</v>
      </c>
      <c r="C19" s="36"/>
      <c r="D19" s="36"/>
      <c r="E19" s="36"/>
      <c r="F19" s="36"/>
      <c r="G19" s="36"/>
    </row>
    <row r="20" spans="2:7" s="11" customFormat="1">
      <c r="B20" s="7" t="s">
        <v>11</v>
      </c>
      <c r="C20" s="23"/>
      <c r="D20" s="9">
        <v>0</v>
      </c>
      <c r="E20" s="9">
        <v>0</v>
      </c>
      <c r="F20" s="10">
        <v>0</v>
      </c>
      <c r="G20" s="53">
        <v>0</v>
      </c>
    </row>
    <row r="21" spans="2:7" s="11" customFormat="1">
      <c r="B21" s="7" t="s">
        <v>12</v>
      </c>
      <c r="C21" s="23"/>
      <c r="D21" s="9">
        <v>0</v>
      </c>
      <c r="E21" s="9">
        <v>0</v>
      </c>
      <c r="F21" s="10">
        <v>0</v>
      </c>
      <c r="G21" s="53">
        <v>0</v>
      </c>
    </row>
    <row r="22" spans="2:7" s="11" customFormat="1">
      <c r="B22" s="12" t="s">
        <v>13</v>
      </c>
      <c r="C22" s="23"/>
      <c r="D22" s="9">
        <v>0</v>
      </c>
      <c r="E22" s="9">
        <v>0</v>
      </c>
      <c r="F22" s="10">
        <v>0</v>
      </c>
      <c r="G22" s="53">
        <v>0</v>
      </c>
    </row>
    <row r="23" spans="2:7" s="11" customFormat="1">
      <c r="B23" s="12" t="s">
        <v>14</v>
      </c>
      <c r="C23" s="23"/>
      <c r="D23" s="9">
        <v>0</v>
      </c>
      <c r="E23" s="9">
        <v>0</v>
      </c>
      <c r="F23" s="10">
        <v>0</v>
      </c>
      <c r="G23" s="53">
        <v>0</v>
      </c>
    </row>
    <row r="24" spans="2:7" s="11" customFormat="1">
      <c r="B24" s="12" t="s">
        <v>15</v>
      </c>
      <c r="C24" s="23"/>
      <c r="D24" s="9">
        <v>0</v>
      </c>
      <c r="E24" s="9">
        <v>0</v>
      </c>
      <c r="F24" s="10">
        <v>0</v>
      </c>
      <c r="G24" s="53">
        <v>0</v>
      </c>
    </row>
    <row r="25" spans="2:7" s="11" customFormat="1">
      <c r="B25" s="12" t="s">
        <v>16</v>
      </c>
      <c r="C25" s="23"/>
      <c r="D25" s="9">
        <v>0</v>
      </c>
      <c r="E25" s="9">
        <v>0</v>
      </c>
      <c r="F25" s="10">
        <v>0</v>
      </c>
      <c r="G25" s="53">
        <v>0</v>
      </c>
    </row>
    <row r="26" spans="2:7" s="11" customFormat="1">
      <c r="B26" s="24" t="s">
        <v>17</v>
      </c>
      <c r="C26" s="23"/>
      <c r="D26" s="9">
        <v>0</v>
      </c>
      <c r="E26" s="9">
        <v>0</v>
      </c>
      <c r="F26" s="10">
        <v>0</v>
      </c>
      <c r="G26" s="53">
        <v>0</v>
      </c>
    </row>
    <row r="27" spans="2:7" s="11" customFormat="1">
      <c r="B27" s="24" t="s">
        <v>18</v>
      </c>
      <c r="C27" s="23"/>
      <c r="D27" s="9">
        <v>0</v>
      </c>
      <c r="E27" s="9">
        <v>0</v>
      </c>
      <c r="F27" s="10">
        <v>0</v>
      </c>
      <c r="G27" s="53">
        <v>0</v>
      </c>
    </row>
    <row r="28" spans="2:7" s="11" customFormat="1">
      <c r="B28" s="12" t="s">
        <v>19</v>
      </c>
      <c r="C28" s="23"/>
      <c r="D28" s="9">
        <v>0</v>
      </c>
      <c r="E28" s="9">
        <v>0</v>
      </c>
      <c r="F28" s="10">
        <v>0</v>
      </c>
      <c r="G28" s="53">
        <v>0</v>
      </c>
    </row>
    <row r="29" spans="2:7" s="11" customFormat="1">
      <c r="B29" s="12" t="s">
        <v>6</v>
      </c>
      <c r="C29" s="23"/>
      <c r="D29" s="9">
        <v>0</v>
      </c>
      <c r="E29" s="9">
        <v>0</v>
      </c>
      <c r="F29" s="10">
        <v>0</v>
      </c>
      <c r="G29" s="53">
        <v>0</v>
      </c>
    </row>
    <row r="30" spans="2:7" s="11" customFormat="1">
      <c r="B30" s="44" t="s">
        <v>9</v>
      </c>
      <c r="C30" s="14"/>
      <c r="D30" s="45">
        <v>75000</v>
      </c>
      <c r="E30" s="45">
        <v>85000</v>
      </c>
      <c r="F30" s="45">
        <v>160000</v>
      </c>
      <c r="G30" s="45">
        <v>80000</v>
      </c>
    </row>
    <row r="31" spans="2:7" ht="8.25" customHeight="1">
      <c r="B31" s="15"/>
      <c r="C31" s="15"/>
      <c r="D31" s="25"/>
      <c r="E31" s="25"/>
      <c r="F31" s="26"/>
      <c r="G31" s="26"/>
    </row>
    <row r="32" spans="2:7" s="37" customFormat="1">
      <c r="B32" s="46" t="s">
        <v>35</v>
      </c>
      <c r="C32" s="38"/>
      <c r="D32" s="47">
        <f>SUM(D10+D30)</f>
        <v>150000</v>
      </c>
      <c r="E32" s="47">
        <f>SUM(E10+E30)</f>
        <v>175000</v>
      </c>
      <c r="F32" s="49">
        <f>SUM(F10+F30)</f>
        <v>325000</v>
      </c>
      <c r="G32" s="47">
        <f>SUM(G10+G30)</f>
        <v>200000</v>
      </c>
    </row>
    <row r="33" spans="2:9" s="11" customFormat="1" ht="9" customHeight="1">
      <c r="B33" s="27"/>
      <c r="C33" s="28"/>
      <c r="D33" s="29"/>
      <c r="E33" s="29"/>
      <c r="F33" s="29"/>
    </row>
    <row r="34" spans="2:9" s="35" customFormat="1" ht="13.5">
      <c r="B34" s="40" t="s">
        <v>50</v>
      </c>
      <c r="C34" s="34"/>
      <c r="D34" s="34"/>
      <c r="E34" s="34"/>
      <c r="F34" s="34"/>
      <c r="G34" s="34"/>
    </row>
    <row r="35" spans="2:9" s="6" customFormat="1" ht="12.5">
      <c r="B35" s="3" t="s">
        <v>38</v>
      </c>
      <c r="C35" s="4"/>
      <c r="D35" s="4"/>
      <c r="E35" s="4"/>
      <c r="F35" s="4"/>
      <c r="G35" s="4"/>
      <c r="H35" s="5"/>
      <c r="I35" s="5"/>
    </row>
    <row r="36" spans="2:9" s="6" customFormat="1" ht="12.5">
      <c r="B36" s="3" t="s">
        <v>36</v>
      </c>
      <c r="C36" s="4"/>
      <c r="D36" s="4"/>
      <c r="E36" s="4"/>
      <c r="F36" s="4"/>
      <c r="G36" s="4"/>
      <c r="H36" s="5"/>
      <c r="I36" s="5"/>
    </row>
    <row r="37" spans="2:9">
      <c r="B37" s="1"/>
      <c r="C37" s="1"/>
      <c r="D37" s="1"/>
      <c r="E37" s="1"/>
      <c r="F37" s="1"/>
      <c r="G37" s="1"/>
    </row>
    <row r="38" spans="2:9" s="34" customFormat="1" ht="19" customHeight="1">
      <c r="B38" s="41" t="s">
        <v>42</v>
      </c>
      <c r="C38" s="41" t="s">
        <v>4</v>
      </c>
      <c r="D38" s="42" t="s">
        <v>27</v>
      </c>
      <c r="E38" s="42" t="s">
        <v>27</v>
      </c>
      <c r="F38" s="43" t="s">
        <v>24</v>
      </c>
    </row>
    <row r="39" spans="2:9" s="11" customFormat="1" ht="33">
      <c r="B39" s="7" t="s">
        <v>21</v>
      </c>
      <c r="C39" s="8" t="s">
        <v>37</v>
      </c>
      <c r="D39" s="30">
        <v>8000</v>
      </c>
      <c r="E39" s="30">
        <v>20000</v>
      </c>
      <c r="F39" s="31">
        <f>SUM(D39:E39)</f>
        <v>28000</v>
      </c>
    </row>
    <row r="40" spans="2:9" s="11" customFormat="1">
      <c r="B40" s="12" t="s">
        <v>22</v>
      </c>
      <c r="C40" s="23"/>
      <c r="D40" s="30">
        <v>2500</v>
      </c>
      <c r="E40" s="30">
        <v>8500</v>
      </c>
      <c r="F40" s="31">
        <f t="shared" ref="F40:F43" si="0">SUM(D40:E40)</f>
        <v>11000</v>
      </c>
    </row>
    <row r="41" spans="2:9" s="11" customFormat="1">
      <c r="B41" s="12" t="s">
        <v>23</v>
      </c>
      <c r="C41" s="23"/>
      <c r="D41" s="30">
        <v>5000</v>
      </c>
      <c r="E41" s="30">
        <v>15000</v>
      </c>
      <c r="F41" s="31">
        <f t="shared" si="0"/>
        <v>20000</v>
      </c>
    </row>
    <row r="42" spans="2:9" s="11" customFormat="1">
      <c r="B42" s="12" t="s">
        <v>6</v>
      </c>
      <c r="C42" s="23"/>
      <c r="D42" s="30">
        <v>8500</v>
      </c>
      <c r="E42" s="30">
        <v>21500</v>
      </c>
      <c r="F42" s="31">
        <f t="shared" si="0"/>
        <v>30000</v>
      </c>
    </row>
    <row r="43" spans="2:9" s="11" customFormat="1">
      <c r="B43" s="12" t="s">
        <v>41</v>
      </c>
      <c r="C43" s="23"/>
      <c r="D43" s="30">
        <v>10500</v>
      </c>
      <c r="E43" s="30">
        <v>30000</v>
      </c>
      <c r="F43" s="31">
        <f t="shared" si="0"/>
        <v>40500</v>
      </c>
    </row>
    <row r="44" spans="2:9" s="11" customFormat="1">
      <c r="B44" s="44" t="s">
        <v>43</v>
      </c>
      <c r="C44" s="14"/>
      <c r="D44" s="48">
        <f>SUM(D39:D43)</f>
        <v>34500</v>
      </c>
      <c r="E44" s="48">
        <f>SUM(E39:E43)</f>
        <v>95000</v>
      </c>
      <c r="F44" s="48">
        <f>SUM(F39:F43)</f>
        <v>129500</v>
      </c>
      <c r="G44" s="33" t="s">
        <v>0</v>
      </c>
    </row>
    <row r="45" spans="2:9" ht="8.25" customHeight="1">
      <c r="B45" s="15"/>
      <c r="C45" s="15"/>
      <c r="D45" s="25"/>
      <c r="E45" s="25"/>
      <c r="F45" s="26"/>
    </row>
    <row r="46" spans="2:9" s="11" customFormat="1">
      <c r="B46" s="12" t="s">
        <v>20</v>
      </c>
      <c r="C46" s="23"/>
      <c r="D46" s="30">
        <v>120000</v>
      </c>
      <c r="E46" s="30">
        <v>80000</v>
      </c>
      <c r="F46" s="31">
        <f>SUM(D46:E46)</f>
        <v>200000</v>
      </c>
      <c r="G46" s="33" t="s">
        <v>1</v>
      </c>
    </row>
    <row r="48" spans="2:9" s="37" customFormat="1">
      <c r="B48" s="46" t="s">
        <v>44</v>
      </c>
      <c r="C48" s="38"/>
      <c r="D48" s="47">
        <f>SUM(D44+D46)</f>
        <v>154500</v>
      </c>
      <c r="E48" s="47">
        <f>SUM(E44+E46)</f>
        <v>175000</v>
      </c>
      <c r="F48" s="49">
        <f>SUM(F44+F46)</f>
        <v>329500</v>
      </c>
      <c r="G48" s="39" t="s">
        <v>2</v>
      </c>
    </row>
    <row r="50" spans="2:4">
      <c r="B50" s="32" t="s">
        <v>45</v>
      </c>
      <c r="C50" s="32"/>
      <c r="D50" s="32"/>
    </row>
    <row r="51" spans="2:4">
      <c r="B51" s="32" t="s">
        <v>28</v>
      </c>
    </row>
    <row r="52" spans="2:4">
      <c r="B52" s="32" t="s">
        <v>46</v>
      </c>
    </row>
  </sheetData>
  <pageMargins left="0.7" right="0.7" top="0.75" bottom="0.75" header="0.3" footer="0.3"/>
  <ignoredErrors>
    <ignoredError sqref="D44:E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6DFA-8532-4A08-9986-D70B43C83688}">
  <dimension ref="B2:I52"/>
  <sheetViews>
    <sheetView topLeftCell="A24" zoomScale="130" zoomScaleNormal="130" workbookViewId="0">
      <selection activeCell="B64" sqref="B64"/>
    </sheetView>
  </sheetViews>
  <sheetFormatPr baseColWidth="10" defaultColWidth="11.453125" defaultRowHeight="11"/>
  <cols>
    <col min="1" max="1" width="2.81640625" style="2" customWidth="1"/>
    <col min="2" max="2" width="33.81640625" style="2" customWidth="1"/>
    <col min="3" max="3" width="25.81640625" style="2" customWidth="1"/>
    <col min="4" max="4" width="12.36328125" style="2" bestFit="1" customWidth="1"/>
    <col min="5" max="5" width="14" style="2" bestFit="1" customWidth="1"/>
    <col min="6" max="6" width="13.26953125" style="2" customWidth="1"/>
    <col min="7" max="16384" width="11.453125" style="2"/>
  </cols>
  <sheetData>
    <row r="2" spans="2:9" s="35" customFormat="1" ht="13.5">
      <c r="B2" s="40" t="s">
        <v>31</v>
      </c>
      <c r="C2" s="34"/>
      <c r="D2" s="34"/>
      <c r="E2" s="34"/>
      <c r="F2" s="34"/>
      <c r="G2" s="34"/>
    </row>
    <row r="3" spans="2:9" s="6" customFormat="1" ht="12.5">
      <c r="B3" s="3" t="s">
        <v>34</v>
      </c>
      <c r="C3" s="4"/>
      <c r="D3" s="4"/>
      <c r="E3" s="4"/>
      <c r="F3" s="4"/>
      <c r="G3" s="4"/>
      <c r="H3" s="5"/>
      <c r="I3" s="5"/>
    </row>
    <row r="4" spans="2:9">
      <c r="B4" s="1"/>
      <c r="C4" s="1"/>
      <c r="D4" s="1"/>
      <c r="E4" s="1"/>
      <c r="F4" s="1"/>
      <c r="G4" s="1"/>
    </row>
    <row r="5" spans="2:9" s="34" customFormat="1" ht="19" customHeight="1">
      <c r="B5" s="41" t="s">
        <v>3</v>
      </c>
      <c r="C5" s="41" t="s">
        <v>4</v>
      </c>
      <c r="D5" s="42" t="s">
        <v>26</v>
      </c>
      <c r="E5" s="42" t="s">
        <v>27</v>
      </c>
      <c r="F5" s="43" t="s">
        <v>24</v>
      </c>
      <c r="G5" s="43" t="s">
        <v>29</v>
      </c>
    </row>
    <row r="6" spans="2:9" s="11" customFormat="1" ht="33">
      <c r="B6" s="12" t="s">
        <v>5</v>
      </c>
      <c r="C6" s="8" t="str">
        <f>'[1]Beispiel KoFiP'!$C$6</f>
        <v>First name, last name, permanent position, 40 h/week, salary level XY, 5 h/week earmarked for project</v>
      </c>
      <c r="D6" s="9">
        <v>0</v>
      </c>
      <c r="E6" s="9">
        <v>0</v>
      </c>
      <c r="F6" s="10">
        <v>0</v>
      </c>
      <c r="G6" s="9">
        <v>0</v>
      </c>
    </row>
    <row r="7" spans="2:9" s="11" customFormat="1">
      <c r="B7" s="12" t="s">
        <v>5</v>
      </c>
      <c r="C7" s="13"/>
      <c r="D7" s="9">
        <v>0</v>
      </c>
      <c r="E7" s="9">
        <v>0</v>
      </c>
      <c r="F7" s="10">
        <v>0</v>
      </c>
      <c r="G7" s="9">
        <v>0</v>
      </c>
    </row>
    <row r="8" spans="2:9" s="11" customFormat="1">
      <c r="B8" s="12" t="s">
        <v>5</v>
      </c>
      <c r="C8" s="13"/>
      <c r="D8" s="9">
        <v>0</v>
      </c>
      <c r="E8" s="9">
        <v>0</v>
      </c>
      <c r="F8" s="10">
        <v>0</v>
      </c>
      <c r="G8" s="9">
        <v>0</v>
      </c>
    </row>
    <row r="9" spans="2:9" s="11" customFormat="1">
      <c r="B9" s="12" t="s">
        <v>6</v>
      </c>
      <c r="C9" s="13"/>
      <c r="D9" s="9">
        <v>0</v>
      </c>
      <c r="E9" s="9">
        <v>0</v>
      </c>
      <c r="F9" s="10">
        <v>0</v>
      </c>
      <c r="G9" s="9">
        <v>0</v>
      </c>
    </row>
    <row r="10" spans="2:9" s="11" customFormat="1" ht="11.5" customHeight="1">
      <c r="B10" s="44" t="s">
        <v>7</v>
      </c>
      <c r="C10" s="14"/>
      <c r="D10" s="45">
        <v>75000</v>
      </c>
      <c r="E10" s="45">
        <v>85000</v>
      </c>
      <c r="F10" s="45">
        <v>160000</v>
      </c>
      <c r="G10" s="45">
        <v>80000</v>
      </c>
    </row>
    <row r="11" spans="2:9" ht="8.25" customHeight="1">
      <c r="B11" s="15"/>
      <c r="C11" s="15"/>
      <c r="D11" s="16"/>
      <c r="E11" s="16"/>
      <c r="F11" s="17"/>
      <c r="G11" s="17"/>
    </row>
    <row r="12" spans="2:9" s="34" customFormat="1" ht="19" customHeight="1">
      <c r="B12" s="41" t="s">
        <v>8</v>
      </c>
      <c r="C12" s="41" t="s">
        <v>4</v>
      </c>
      <c r="D12" s="42" t="s">
        <v>26</v>
      </c>
      <c r="E12" s="42" t="s">
        <v>27</v>
      </c>
      <c r="F12" s="43" t="s">
        <v>24</v>
      </c>
      <c r="G12" s="43" t="s">
        <v>29</v>
      </c>
    </row>
    <row r="13" spans="2:9" s="37" customFormat="1" ht="11" customHeight="1">
      <c r="B13" s="18" t="s">
        <v>47</v>
      </c>
      <c r="C13" s="36"/>
      <c r="D13" s="36"/>
      <c r="E13" s="36"/>
      <c r="F13" s="36"/>
      <c r="G13" s="36"/>
    </row>
    <row r="14" spans="2:9" s="11" customFormat="1" ht="11" customHeight="1">
      <c r="B14" s="7"/>
      <c r="C14" s="18" t="s">
        <v>10</v>
      </c>
      <c r="F14" s="7"/>
      <c r="G14" s="7"/>
    </row>
    <row r="15" spans="2:9" s="11" customFormat="1">
      <c r="B15" s="7" t="s">
        <v>32</v>
      </c>
      <c r="C15" s="8" t="str">
        <f>'[1]Beispiel KoFiP'!$C$15</f>
        <v>Number of persons x price</v>
      </c>
      <c r="D15" s="9">
        <v>0</v>
      </c>
      <c r="E15" s="9">
        <v>0</v>
      </c>
      <c r="F15" s="10">
        <v>0</v>
      </c>
      <c r="G15" s="9">
        <v>0</v>
      </c>
    </row>
    <row r="16" spans="2:9" s="11" customFormat="1" ht="22">
      <c r="B16" s="7" t="s">
        <v>33</v>
      </c>
      <c r="C16" s="19" t="str">
        <f>'[1]Beispiel KoFiP'!$C$16</f>
        <v>Number of persons x overnight stays x accommodation costs</v>
      </c>
      <c r="D16" s="20">
        <v>0</v>
      </c>
      <c r="E16" s="20">
        <v>0</v>
      </c>
      <c r="F16" s="21">
        <v>0</v>
      </c>
      <c r="G16" s="20">
        <v>0</v>
      </c>
    </row>
    <row r="17" spans="2:8" s="11" customFormat="1" ht="9" customHeight="1">
      <c r="B17" s="7" t="s">
        <v>6</v>
      </c>
      <c r="C17" s="22"/>
      <c r="D17" s="20">
        <v>0</v>
      </c>
      <c r="E17" s="20">
        <v>0</v>
      </c>
      <c r="F17" s="21">
        <v>0</v>
      </c>
      <c r="G17" s="20">
        <v>0</v>
      </c>
    </row>
    <row r="18" spans="2:8" s="11" customFormat="1" ht="3" customHeight="1">
      <c r="B18" s="50"/>
      <c r="C18" s="51"/>
      <c r="D18" s="52"/>
      <c r="E18" s="52"/>
      <c r="F18" s="52"/>
      <c r="G18" s="52"/>
    </row>
    <row r="19" spans="2:8" s="37" customFormat="1">
      <c r="B19" s="18" t="s">
        <v>25</v>
      </c>
      <c r="C19" s="36"/>
      <c r="D19" s="36"/>
      <c r="E19" s="36"/>
      <c r="F19" s="36"/>
      <c r="G19" s="36"/>
      <c r="H19" s="37" t="s">
        <v>30</v>
      </c>
    </row>
    <row r="20" spans="2:8" s="11" customFormat="1">
      <c r="B20" s="7" t="s">
        <v>11</v>
      </c>
      <c r="C20" s="23"/>
      <c r="D20" s="9">
        <v>0</v>
      </c>
      <c r="E20" s="9">
        <v>0</v>
      </c>
      <c r="F20" s="10">
        <v>0</v>
      </c>
      <c r="G20" s="9">
        <v>0</v>
      </c>
    </row>
    <row r="21" spans="2:8" s="11" customFormat="1">
      <c r="B21" s="7" t="s">
        <v>12</v>
      </c>
      <c r="C21" s="23"/>
      <c r="D21" s="9">
        <v>0</v>
      </c>
      <c r="E21" s="9">
        <v>0</v>
      </c>
      <c r="F21" s="10">
        <v>0</v>
      </c>
      <c r="G21" s="9">
        <v>0</v>
      </c>
    </row>
    <row r="22" spans="2:8" s="11" customFormat="1">
      <c r="B22" s="12" t="s">
        <v>13</v>
      </c>
      <c r="C22" s="23"/>
      <c r="D22" s="9">
        <v>0</v>
      </c>
      <c r="E22" s="9">
        <v>0</v>
      </c>
      <c r="F22" s="10">
        <v>0</v>
      </c>
      <c r="G22" s="9">
        <v>0</v>
      </c>
    </row>
    <row r="23" spans="2:8" s="11" customFormat="1">
      <c r="B23" s="12" t="s">
        <v>14</v>
      </c>
      <c r="C23" s="23"/>
      <c r="D23" s="9">
        <v>0</v>
      </c>
      <c r="E23" s="9">
        <v>0</v>
      </c>
      <c r="F23" s="10">
        <v>0</v>
      </c>
      <c r="G23" s="9">
        <v>0</v>
      </c>
    </row>
    <row r="24" spans="2:8" s="11" customFormat="1">
      <c r="B24" s="12" t="s">
        <v>15</v>
      </c>
      <c r="C24" s="23"/>
      <c r="D24" s="9">
        <v>0</v>
      </c>
      <c r="E24" s="9">
        <v>0</v>
      </c>
      <c r="F24" s="10">
        <v>0</v>
      </c>
      <c r="G24" s="9">
        <v>0</v>
      </c>
    </row>
    <row r="25" spans="2:8" s="11" customFormat="1">
      <c r="B25" s="12" t="s">
        <v>16</v>
      </c>
      <c r="C25" s="23"/>
      <c r="D25" s="9">
        <v>0</v>
      </c>
      <c r="E25" s="9">
        <v>0</v>
      </c>
      <c r="F25" s="10">
        <v>0</v>
      </c>
      <c r="G25" s="9">
        <v>0</v>
      </c>
    </row>
    <row r="26" spans="2:8" s="11" customFormat="1">
      <c r="B26" s="24" t="s">
        <v>17</v>
      </c>
      <c r="C26" s="23"/>
      <c r="D26" s="9">
        <v>0</v>
      </c>
      <c r="E26" s="9">
        <v>0</v>
      </c>
      <c r="F26" s="10">
        <v>0</v>
      </c>
      <c r="G26" s="9">
        <v>0</v>
      </c>
    </row>
    <row r="27" spans="2:8" s="11" customFormat="1">
      <c r="B27" s="24" t="s">
        <v>18</v>
      </c>
      <c r="C27" s="23"/>
      <c r="D27" s="9">
        <v>0</v>
      </c>
      <c r="E27" s="9">
        <v>0</v>
      </c>
      <c r="F27" s="10">
        <v>0</v>
      </c>
      <c r="G27" s="9">
        <v>0</v>
      </c>
    </row>
    <row r="28" spans="2:8" s="11" customFormat="1">
      <c r="B28" s="12" t="s">
        <v>19</v>
      </c>
      <c r="C28" s="23"/>
      <c r="D28" s="9">
        <v>0</v>
      </c>
      <c r="E28" s="9">
        <v>0</v>
      </c>
      <c r="F28" s="10">
        <v>0</v>
      </c>
      <c r="G28" s="9">
        <v>0</v>
      </c>
    </row>
    <row r="29" spans="2:8" s="11" customFormat="1">
      <c r="B29" s="12" t="s">
        <v>6</v>
      </c>
      <c r="C29" s="23"/>
      <c r="D29" s="9">
        <v>0</v>
      </c>
      <c r="E29" s="9">
        <v>0</v>
      </c>
      <c r="F29" s="10">
        <v>0</v>
      </c>
      <c r="G29" s="9">
        <v>0</v>
      </c>
    </row>
    <row r="30" spans="2:8" s="11" customFormat="1" ht="11.5" customHeight="1">
      <c r="B30" s="44" t="s">
        <v>9</v>
      </c>
      <c r="C30" s="14"/>
      <c r="D30" s="45">
        <v>123000</v>
      </c>
      <c r="E30" s="45">
        <v>117000</v>
      </c>
      <c r="F30" s="45">
        <v>240000</v>
      </c>
      <c r="G30" s="45">
        <v>120000</v>
      </c>
    </row>
    <row r="31" spans="2:8" ht="8.25" customHeight="1">
      <c r="B31" s="15"/>
      <c r="C31" s="15"/>
      <c r="D31" s="25"/>
      <c r="E31" s="25"/>
      <c r="F31" s="26"/>
      <c r="G31" s="26"/>
    </row>
    <row r="32" spans="2:8" s="37" customFormat="1">
      <c r="B32" s="46" t="s">
        <v>35</v>
      </c>
      <c r="C32" s="38"/>
      <c r="D32" s="47">
        <f>SUM(D10+D30)</f>
        <v>198000</v>
      </c>
      <c r="E32" s="47">
        <f>SUM(E10+E30)</f>
        <v>202000</v>
      </c>
      <c r="F32" s="49">
        <f>SUM(F10+F30)</f>
        <v>400000</v>
      </c>
      <c r="G32" s="47">
        <f>SUM(G10+G30)</f>
        <v>200000</v>
      </c>
    </row>
    <row r="33" spans="2:9" s="11" customFormat="1" ht="9" customHeight="1">
      <c r="B33" s="27"/>
      <c r="C33" s="28"/>
      <c r="D33" s="29"/>
      <c r="E33" s="29"/>
      <c r="F33" s="29"/>
    </row>
    <row r="34" spans="2:9" s="35" customFormat="1" ht="13.5">
      <c r="B34" s="40" t="s">
        <v>50</v>
      </c>
      <c r="C34" s="34"/>
      <c r="D34" s="34"/>
      <c r="E34" s="34"/>
      <c r="F34" s="34"/>
      <c r="G34" s="34"/>
    </row>
    <row r="35" spans="2:9" s="6" customFormat="1" ht="12.5">
      <c r="B35" s="3" t="s">
        <v>38</v>
      </c>
      <c r="C35" s="4"/>
      <c r="D35" s="4"/>
      <c r="E35" s="4"/>
      <c r="F35" s="4"/>
      <c r="G35" s="4"/>
      <c r="H35" s="5"/>
      <c r="I35" s="5"/>
    </row>
    <row r="36" spans="2:9" s="6" customFormat="1" ht="12.5">
      <c r="B36" s="3" t="s">
        <v>36</v>
      </c>
      <c r="C36" s="4"/>
      <c r="D36" s="4"/>
      <c r="E36" s="4"/>
      <c r="F36" s="4"/>
      <c r="G36" s="4"/>
      <c r="H36" s="5"/>
      <c r="I36" s="5"/>
    </row>
    <row r="37" spans="2:9">
      <c r="B37" s="1"/>
      <c r="C37" s="1"/>
      <c r="D37" s="1"/>
      <c r="E37" s="1"/>
      <c r="F37" s="1"/>
      <c r="G37" s="1"/>
    </row>
    <row r="38" spans="2:9" s="34" customFormat="1" ht="19" customHeight="1">
      <c r="B38" s="41" t="s">
        <v>39</v>
      </c>
      <c r="C38" s="41" t="s">
        <v>4</v>
      </c>
      <c r="D38" s="42" t="s">
        <v>26</v>
      </c>
      <c r="E38" s="42" t="s">
        <v>27</v>
      </c>
      <c r="F38" s="43" t="s">
        <v>24</v>
      </c>
    </row>
    <row r="39" spans="2:9" s="11" customFormat="1" ht="33">
      <c r="B39" s="7" t="s">
        <v>21</v>
      </c>
      <c r="C39" s="8" t="s">
        <v>37</v>
      </c>
      <c r="D39" s="30">
        <v>35000</v>
      </c>
      <c r="E39" s="30">
        <v>50000</v>
      </c>
      <c r="F39" s="31">
        <f>SUM(D39:E39)</f>
        <v>85000</v>
      </c>
    </row>
    <row r="40" spans="2:9" s="11" customFormat="1">
      <c r="B40" s="12" t="s">
        <v>22</v>
      </c>
      <c r="C40" s="23"/>
      <c r="D40" s="30">
        <v>3000</v>
      </c>
      <c r="E40" s="30">
        <v>4000</v>
      </c>
      <c r="F40" s="31">
        <f>SUM(D40:E40)</f>
        <v>7000</v>
      </c>
    </row>
    <row r="41" spans="2:9" s="11" customFormat="1">
      <c r="B41" s="12" t="s">
        <v>23</v>
      </c>
      <c r="C41" s="23"/>
      <c r="D41" s="30">
        <v>15000</v>
      </c>
      <c r="E41" s="30">
        <v>25000</v>
      </c>
      <c r="F41" s="31">
        <f>SUM(D41:E41)</f>
        <v>40000</v>
      </c>
    </row>
    <row r="42" spans="2:9" s="11" customFormat="1">
      <c r="B42" s="12" t="s">
        <v>6</v>
      </c>
      <c r="C42" s="23"/>
      <c r="D42" s="30">
        <v>10000</v>
      </c>
      <c r="E42" s="30">
        <v>15000</v>
      </c>
      <c r="F42" s="31">
        <v>25000</v>
      </c>
    </row>
    <row r="43" spans="2:9" s="11" customFormat="1">
      <c r="B43" s="12" t="s">
        <v>40</v>
      </c>
      <c r="C43" s="23"/>
      <c r="D43" s="30">
        <v>20000</v>
      </c>
      <c r="E43" s="30">
        <v>34000</v>
      </c>
      <c r="F43" s="31">
        <v>54000</v>
      </c>
    </row>
    <row r="44" spans="2:9" s="11" customFormat="1" ht="11.5" customHeight="1">
      <c r="B44" s="44" t="s">
        <v>43</v>
      </c>
      <c r="C44" s="14"/>
      <c r="D44" s="48">
        <f>SUM(D39:D43)</f>
        <v>83000</v>
      </c>
      <c r="E44" s="48">
        <f>SUM(E39:E43)</f>
        <v>128000</v>
      </c>
      <c r="F44" s="48">
        <f>SUM(F39:F43)</f>
        <v>211000</v>
      </c>
      <c r="G44" s="33" t="s">
        <v>0</v>
      </c>
    </row>
    <row r="45" spans="2:9">
      <c r="B45" s="15"/>
      <c r="C45" s="15"/>
      <c r="D45" s="25"/>
      <c r="E45" s="25"/>
      <c r="F45" s="26"/>
    </row>
    <row r="46" spans="2:9" s="11" customFormat="1">
      <c r="B46" s="12" t="s">
        <v>20</v>
      </c>
      <c r="C46" s="23"/>
      <c r="D46" s="30">
        <v>120000</v>
      </c>
      <c r="E46" s="30">
        <v>80000</v>
      </c>
      <c r="F46" s="31">
        <f>SUM(D46:E46)</f>
        <v>200000</v>
      </c>
      <c r="G46" s="33" t="s">
        <v>1</v>
      </c>
    </row>
    <row r="48" spans="2:9" s="37" customFormat="1">
      <c r="B48" s="46" t="s">
        <v>44</v>
      </c>
      <c r="C48" s="38"/>
      <c r="D48" s="47">
        <f>SUM(D44+D46)</f>
        <v>203000</v>
      </c>
      <c r="E48" s="47">
        <f>SUM(E44+E46)</f>
        <v>208000</v>
      </c>
      <c r="F48" s="49">
        <f>SUM(F44+F46)</f>
        <v>411000</v>
      </c>
      <c r="G48" s="39" t="s">
        <v>2</v>
      </c>
    </row>
    <row r="50" spans="2:4">
      <c r="B50" s="32" t="s">
        <v>48</v>
      </c>
      <c r="C50" s="32"/>
      <c r="D50" s="32"/>
    </row>
    <row r="51" spans="2:4">
      <c r="B51" s="32" t="s">
        <v>28</v>
      </c>
    </row>
    <row r="52" spans="2:4">
      <c r="B52" s="32" t="s">
        <v>49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Example small media </vt:lpstr>
      <vt:lpstr>Example large 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 Forward Fund</dc:creator>
  <dcterms:created xsi:type="dcterms:W3CDTF">2015-06-05T18:19:34Z</dcterms:created>
  <dcterms:modified xsi:type="dcterms:W3CDTF">2024-06-21T12:05:56Z</dcterms:modified>
</cp:coreProperties>
</file>